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20"/>
  </bookViews>
  <sheets>
    <sheet name="Sheet1" sheetId="1" r:id="rId1"/>
  </sheets>
  <definedNames>
    <definedName name="str_38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<sst xmlns="http://schemas.openxmlformats.org/spreadsheetml/2006/main" count="27" uniqueCount="24">
  <si>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Рeдни број</t>
  </si>
  <si>
    <t>Опис позиције</t>
  </si>
  <si>
    <t>Jeдиницa мeрe</t>
  </si>
  <si>
    <t>Кoличинa</t>
  </si>
  <si>
    <t xml:space="preserve">Јединична цена са свим зависним трошковима без ПДВ-а </t>
  </si>
  <si>
    <t>Укупна цена  са свим зависним трошковима без ПДВ-а</t>
  </si>
  <si>
    <t>6 (4x/5/)</t>
  </si>
  <si>
    <r>
      <rPr>
        <b/>
        <sz val="11"/>
        <rFont val="Times New Roman"/>
        <charset val="134"/>
      </rPr>
      <t>ТЕХНИЧКИ ОПИС</t>
    </r>
    <r>
      <rPr>
        <sz val="11"/>
        <rFont val="Times New Roman"/>
        <charset val="134"/>
      </rPr>
      <t>: Предмет радова је замена постојећег UPS-а Socomec Masterys 80 kVA новим модуларним типа Modulys GP 2.0 или одговарајућим који мора имати могућност једноставне и безбедне замене модула снаге при раду UPS-а.
НОВИ UPS МОРА БИТИ КОМПАТАБИЛАН И ИМАТИ КИТ ЗА ПАРАЛЕЛИСАЊЕ СА ПОСТОЈЕЋИМ СУСЕДНИМ  SOCOMEC UPS-евима У GRO-PEC</t>
    </r>
  </si>
  <si>
    <t>1</t>
  </si>
  <si>
    <t>Демонтажа постојећег UPS-а Socomec Masterys 80 kVA заједно са излазним трансформатором, батеријским кабинетом и оловним акумулаторским батеријама.
Одношење ван објекта РТС-а и збрињавање у складу са важећом законском регулативом у Србији</t>
  </si>
  <si>
    <t>кмпл.</t>
  </si>
  <si>
    <t>Набавка, испорука, монтажа, повезивање, обука и пуштање у рад модуларног UPS-а сличног типу  Socomec Modulys GP 2.0 или одговарајућег са следећом уграђеном опремом:</t>
  </si>
  <si>
    <t>2</t>
  </si>
  <si>
    <t>MODULYS Green Power 2.0, ставка M4-S-200-82-0 или одговарајући, систем од 200 KW са 8 утора 3/3 са U/I и BYPASS прекидачима за одржавање, максималне димензије (ШхДхВ) 600х890х2000 mm</t>
  </si>
  <si>
    <t>ком.</t>
  </si>
  <si>
    <t>3</t>
  </si>
  <si>
    <t>MODULYS Green Power 2.0, ставка M4-PI-25 или одговарајући, модул снаге 25 KVA 3/3 PLUG-IN за уграђивање у UPS из претходне тачке 2</t>
  </si>
  <si>
    <t>4</t>
  </si>
  <si>
    <t>MASTERYS орман са LONG LIFE батеријама, ставка 1MBF40-070L4H или одговарајући, са кабловима и MCCB заштитом 250 A, максималне димензије (ШхДхВ) 810х865х1.920 mm за повезивање са UPS-ом из тачке 2</t>
  </si>
  <si>
    <t>5</t>
  </si>
  <si>
    <t>NET VISION KARTICA VEB/SNMP INTERFEJS ZA UPS/STS I BACNET ZA 3/3
UPS, ставка NET-VISION8CARD или одговарајућа, димензија за уградњу у UPS из ставке 2</t>
  </si>
  <si>
    <t>а)</t>
  </si>
  <si>
    <t xml:space="preserve">УКУПНА ВРЕДНОСТ  без ПДВ-а  </t>
  </si>
  <si>
    <t>- Реализација посла преко Уговора
- Вођење грађевинске књиге и дневника
- Плаћање: 30% аванс 7 дана од дана испостављања авансног рачуна, 70% по овереној Окончаној ситуацији у року од 25 дана
- Потребни кадровски капацитет: минимум 1 дипломирана електро инжењера са лиценцом 450  и минимум 2 радника са средњом стручном спремом техничког усмерења
- Рок за извођење радова: 30 дана од уплате аванса
- Уколико има сечења брусилицом, варења или варничења у објекту Извођач мора ангажовати лице са лиценцом за гашење пожара!
- Гаранција на радове 2 године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</si>
</sst>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;"/>
  </numFmts>
  <fonts count="25">
    <font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i/>
      <sz val="1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178" fontId="4" fillId="0" borderId="8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zoomScaleSheetLayoutView="90" workbookViewId="0">
      <selection activeCell="I17" sqref="I17"/>
    </sheetView>
  </sheetViews>
  <sheetFormatPr defaultColWidth="9" defaultRowHeight="14.5" outlineLevelCol="5"/>
  <cols>
    <col min="1" max="1" width="6.13636363636364" style="1" customWidth="1"/>
    <col min="2" max="2" width="71.1363636363636" style="1" customWidth="1"/>
    <col min="3" max="3" width="7.13636363636364" style="1" customWidth="1"/>
    <col min="4" max="4" width="12.5727272727273" style="1" customWidth="1"/>
    <col min="5" max="5" width="13.1363636363636" style="2" customWidth="1"/>
    <col min="6" max="6" width="17" style="1" customWidth="1"/>
    <col min="7" max="16384" width="9" style="1"/>
  </cols>
  <sheetData>
    <row r="1" ht="70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pans="1:6">
      <c r="A2" s="5">
        <v>1</v>
      </c>
      <c r="B2" s="5">
        <v>2</v>
      </c>
      <c r="C2" s="5">
        <v>3</v>
      </c>
      <c r="D2" s="5">
        <v>4</v>
      </c>
      <c r="E2" s="5">
        <v>5</v>
      </c>
      <c r="F2" s="5" t="s">
        <v>6</v>
      </c>
    </row>
    <row r="3" ht="58" customHeight="1" spans="1:6">
      <c r="A3" s="6" t="s">
        <v>7</v>
      </c>
      <c r="B3" s="7"/>
      <c r="C3" s="7"/>
      <c r="D3" s="7"/>
      <c r="E3" s="7"/>
      <c r="F3" s="8"/>
    </row>
    <row r="4" ht="77" customHeight="1" spans="1:6">
      <c r="A4" s="9" t="s">
        <v>8</v>
      </c>
      <c r="B4" s="10" t="s">
        <v>9</v>
      </c>
      <c r="C4" s="11" t="s">
        <v>10</v>
      </c>
      <c r="D4" s="11">
        <v>1</v>
      </c>
      <c r="E4" s="12"/>
      <c r="F4" s="13">
        <f>D4*E4</f>
        <v>0</v>
      </c>
    </row>
    <row r="5" ht="45" customHeight="1" spans="1:6">
      <c r="A5" s="9"/>
      <c r="B5" s="14" t="s">
        <v>11</v>
      </c>
      <c r="C5" s="15"/>
      <c r="D5" s="15"/>
      <c r="E5" s="16"/>
      <c r="F5" s="13"/>
    </row>
    <row r="6" ht="52" customHeight="1" spans="1:6">
      <c r="A6" s="9" t="s">
        <v>12</v>
      </c>
      <c r="B6" s="10" t="s">
        <v>13</v>
      </c>
      <c r="C6" s="11" t="s">
        <v>14</v>
      </c>
      <c r="D6" s="11">
        <v>1</v>
      </c>
      <c r="E6" s="12"/>
      <c r="F6" s="13">
        <f>D6*E6</f>
        <v>0</v>
      </c>
    </row>
    <row r="7" ht="42" customHeight="1" spans="1:6">
      <c r="A7" s="9" t="s">
        <v>15</v>
      </c>
      <c r="B7" s="10" t="s">
        <v>16</v>
      </c>
      <c r="C7" s="11" t="s">
        <v>14</v>
      </c>
      <c r="D7" s="11">
        <v>3</v>
      </c>
      <c r="E7" s="12"/>
      <c r="F7" s="13">
        <f>D7*E7</f>
        <v>0</v>
      </c>
    </row>
    <row r="8" ht="50" customHeight="1" spans="1:6">
      <c r="A8" s="9" t="s">
        <v>17</v>
      </c>
      <c r="B8" s="10" t="s">
        <v>18</v>
      </c>
      <c r="C8" s="11" t="s">
        <v>14</v>
      </c>
      <c r="D8" s="11">
        <v>1</v>
      </c>
      <c r="E8" s="12"/>
      <c r="F8" s="13">
        <f>D8*E8</f>
        <v>0</v>
      </c>
    </row>
    <row r="9" ht="52" customHeight="1" spans="1:6">
      <c r="A9" s="9" t="s">
        <v>19</v>
      </c>
      <c r="B9" s="10" t="s">
        <v>20</v>
      </c>
      <c r="C9" s="11" t="s">
        <v>14</v>
      </c>
      <c r="D9" s="11">
        <v>1</v>
      </c>
      <c r="E9" s="12"/>
      <c r="F9" s="13">
        <f>D9*E9</f>
        <v>0</v>
      </c>
    </row>
    <row r="10" ht="33" customHeight="1" spans="1:6">
      <c r="A10" s="17" t="s">
        <v>21</v>
      </c>
      <c r="B10" s="18" t="s">
        <v>22</v>
      </c>
      <c r="C10" s="19"/>
      <c r="D10" s="19"/>
      <c r="E10" s="19"/>
      <c r="F10" s="20">
        <f>SUM(F4:F9)</f>
        <v>0</v>
      </c>
    </row>
    <row r="11" spans="1:6">
      <c r="A11" s="2"/>
      <c r="B11" s="2"/>
      <c r="C11" s="2"/>
      <c r="D11" s="2"/>
      <c r="F11" s="2"/>
    </row>
    <row r="12" ht="132" customHeight="1" spans="1:6">
      <c r="A12" s="23" t="s">
        <v>23</v>
      </c>
      <c r="B12" s="22"/>
      <c r="C12" s="22"/>
      <c r="D12" s="22"/>
      <c r="E12" s="22"/>
      <c r="F12" s="22"/>
    </row>
  </sheetData>
  <mergeCells count="4">
    <mergeCell ref="A3:F3"/>
    <mergeCell ref="B5:E5"/>
    <mergeCell ref="B10:E10"/>
    <mergeCell ref="A12:F12"/>
  </mergeCells>
  <printOptions horizontalCentered="1"/>
  <pageMargins left="0.25" right="0.25" top="0.75" bottom="0.75" header="0.298611111111111" footer="0.298611111111111"/>
  <pageSetup paperSize="9" scale="75" orientation="landscape"/>
  <headerFooter>
    <oddHeader>&amp;C&amp;"-,Italic"Јавна медијска установа  Радио Телевизија Србије 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slobodan.avramovic</cp:lastModifiedBy>
  <dcterms:created xsi:type="dcterms:W3CDTF">2020-08-13T08:22:00Z</dcterms:created>
  <cp:lastPrinted>2020-08-13T09:11:00Z</cp:lastPrinted>
  <dcterms:modified xsi:type="dcterms:W3CDTF">2026-07-15T11:29:42Z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75CB961BC10749D580950023F37C135D_13</vt:lpwstr>
  </property>
  <property fmtid="{D5CDD505-2E9C-101B-9397-08002B2CF9AE}" pid="3" name="KSOProductBuildVer">
    <vt:lpwstr>1033-12.2.0.23196</vt:lpwstr>
  </property>
</Properties>
</file>